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64353B0-3431-49CD-AF07-3DBC0F72C9F5}" xr6:coauthVersionLast="47" xr6:coauthVersionMax="47" xr10:uidLastSave="{00000000-0000-0000-0000-000000000000}"/>
  <bookViews>
    <workbookView xWindow="1635" yWindow="1245" windowWidth="20175" windowHeight="11565" xr2:uid="{00000000-000D-0000-FFFF-FFFF00000000}"/>
  </bookViews>
  <sheets>
    <sheet name="営業成績" sheetId="4" r:id="rId1"/>
    <sheet name="売上一覧" sheetId="5" r:id="rId2"/>
    <sheet name="世界人口" sheetId="10" r:id="rId3"/>
    <sheet name="配送料金" sheetId="1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" l="1"/>
  <c r="E21" i="5"/>
  <c r="E22" i="5"/>
  <c r="E23" i="5"/>
  <c r="E24" i="5"/>
  <c r="E25" i="5"/>
  <c r="E26" i="5"/>
  <c r="E27" i="5"/>
  <c r="E19" i="5"/>
</calcChain>
</file>

<file path=xl/sharedStrings.xml><?xml version="1.0" encoding="utf-8"?>
<sst xmlns="http://schemas.openxmlformats.org/spreadsheetml/2006/main" count="140" uniqueCount="125">
  <si>
    <t>名前</t>
    <rPh sb="0" eb="2">
      <t>ナマエ</t>
    </rPh>
    <phoneticPr fontId="2"/>
  </si>
  <si>
    <t>海山保険 営業成績一覧</t>
    <rPh sb="0" eb="2">
      <t>ウミヤマ</t>
    </rPh>
    <rPh sb="2" eb="4">
      <t>ホケン</t>
    </rPh>
    <rPh sb="5" eb="7">
      <t>エイギョウ</t>
    </rPh>
    <rPh sb="7" eb="9">
      <t>セイセキ</t>
    </rPh>
    <rPh sb="9" eb="11">
      <t>イチラン</t>
    </rPh>
    <phoneticPr fontId="2"/>
  </si>
  <si>
    <t>相川</t>
    <rPh sb="0" eb="2">
      <t>アイカワ</t>
    </rPh>
    <phoneticPr fontId="2"/>
  </si>
  <si>
    <t>青山</t>
    <rPh sb="0" eb="2">
      <t>アオヤマ</t>
    </rPh>
    <phoneticPr fontId="2"/>
  </si>
  <si>
    <t>赤坂</t>
    <rPh sb="0" eb="2">
      <t>アカサカ</t>
    </rPh>
    <phoneticPr fontId="2"/>
  </si>
  <si>
    <t>石川</t>
    <rPh sb="0" eb="2">
      <t>イシカワ</t>
    </rPh>
    <phoneticPr fontId="2"/>
  </si>
  <si>
    <t>石黒</t>
    <rPh sb="0" eb="2">
      <t>イシグロ</t>
    </rPh>
    <phoneticPr fontId="2"/>
  </si>
  <si>
    <t>伊勢</t>
    <rPh sb="0" eb="2">
      <t>イセ</t>
    </rPh>
    <phoneticPr fontId="2"/>
  </si>
  <si>
    <t>井上</t>
    <rPh sb="0" eb="2">
      <t>イノウエ</t>
    </rPh>
    <phoneticPr fontId="2"/>
  </si>
  <si>
    <t>小野原</t>
    <rPh sb="0" eb="3">
      <t>オノハラ</t>
    </rPh>
    <phoneticPr fontId="2"/>
  </si>
  <si>
    <t>加藤</t>
    <rPh sb="0" eb="2">
      <t>カトウ</t>
    </rPh>
    <phoneticPr fontId="2"/>
  </si>
  <si>
    <t>岸辺</t>
    <rPh sb="0" eb="2">
      <t>キシベ</t>
    </rPh>
    <phoneticPr fontId="2"/>
  </si>
  <si>
    <t>桑原</t>
    <rPh sb="0" eb="2">
      <t>クワハラ</t>
    </rPh>
    <phoneticPr fontId="2"/>
  </si>
  <si>
    <t>国付田</t>
    <rPh sb="0" eb="3">
      <t>コウダ</t>
    </rPh>
    <phoneticPr fontId="2"/>
  </si>
  <si>
    <t>佐藤</t>
    <rPh sb="0" eb="2">
      <t>サトウ</t>
    </rPh>
    <phoneticPr fontId="2"/>
  </si>
  <si>
    <t>斉藤</t>
    <rPh sb="0" eb="2">
      <t>サイトウ</t>
    </rPh>
    <phoneticPr fontId="2"/>
  </si>
  <si>
    <t>下村</t>
    <rPh sb="0" eb="2">
      <t>シモムラ</t>
    </rPh>
    <phoneticPr fontId="2"/>
  </si>
  <si>
    <t>鈴村</t>
    <rPh sb="0" eb="2">
      <t>スズムラ</t>
    </rPh>
    <phoneticPr fontId="2"/>
  </si>
  <si>
    <t>瀬川</t>
    <rPh sb="0" eb="2">
      <t>セガワ</t>
    </rPh>
    <phoneticPr fontId="2"/>
  </si>
  <si>
    <t>記録日</t>
    <rPh sb="0" eb="2">
      <t>キロク</t>
    </rPh>
    <rPh sb="2" eb="3">
      <t>ビ</t>
    </rPh>
    <phoneticPr fontId="2"/>
  </si>
  <si>
    <t>合計</t>
    <rPh sb="0" eb="2">
      <t>ゴウケイ</t>
    </rPh>
    <phoneticPr fontId="2"/>
  </si>
  <si>
    <t>単位：千円</t>
    <rPh sb="0" eb="2">
      <t>タンイ</t>
    </rPh>
    <rPh sb="3" eb="4">
      <t>セン</t>
    </rPh>
    <rPh sb="4" eb="5">
      <t>エン</t>
    </rPh>
    <phoneticPr fontId="2"/>
  </si>
  <si>
    <t>社員番号</t>
    <rPh sb="0" eb="2">
      <t>シャイン</t>
    </rPh>
    <rPh sb="2" eb="4">
      <t>バンゴウ</t>
    </rPh>
    <phoneticPr fontId="2"/>
  </si>
  <si>
    <t>A-0002</t>
    <phoneticPr fontId="2"/>
  </si>
  <si>
    <t>株式会社 サンダイ 売り上げ一覧表</t>
    <rPh sb="0" eb="4">
      <t>カブシキガイシャ</t>
    </rPh>
    <rPh sb="10" eb="11">
      <t>ウ</t>
    </rPh>
    <rPh sb="12" eb="13">
      <t>ア</t>
    </rPh>
    <rPh sb="14" eb="16">
      <t>イチラン</t>
    </rPh>
    <rPh sb="16" eb="17">
      <t>ヒョウ</t>
    </rPh>
    <phoneticPr fontId="2"/>
  </si>
  <si>
    <t>日付</t>
    <rPh sb="0" eb="2">
      <t>ヒヅケ</t>
    </rPh>
    <phoneticPr fontId="2"/>
  </si>
  <si>
    <t>伝票番号</t>
    <rPh sb="0" eb="2">
      <t>デンピョウ</t>
    </rPh>
    <rPh sb="2" eb="4">
      <t>バンゴウ</t>
    </rPh>
    <phoneticPr fontId="2"/>
  </si>
  <si>
    <t>商品名</t>
    <rPh sb="0" eb="3">
      <t>ショウヒンメイ</t>
    </rPh>
    <phoneticPr fontId="2"/>
  </si>
  <si>
    <t>液晶モニタ</t>
    <rPh sb="0" eb="2">
      <t>エキショウ</t>
    </rPh>
    <phoneticPr fontId="2"/>
  </si>
  <si>
    <t>CRTモニタ</t>
    <phoneticPr fontId="2"/>
  </si>
  <si>
    <t>デスクトップパソコン</t>
    <phoneticPr fontId="2"/>
  </si>
  <si>
    <t>ネットワーク機器</t>
    <rPh sb="6" eb="8">
      <t>キキ</t>
    </rPh>
    <phoneticPr fontId="2"/>
  </si>
  <si>
    <t>内蔵HDD</t>
    <rPh sb="0" eb="2">
      <t>ナイゾウ</t>
    </rPh>
    <phoneticPr fontId="2"/>
  </si>
  <si>
    <t>メモリ</t>
    <phoneticPr fontId="2"/>
  </si>
  <si>
    <t>ノートパソコン</t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</si>
  <si>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</si>
  <si>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</si>
  <si>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売上金額</t>
    <rPh sb="0" eb="4">
      <t>ウリアゲキンガク</t>
    </rPh>
    <phoneticPr fontId="2"/>
  </si>
  <si>
    <t>税込み</t>
    <rPh sb="0" eb="2">
      <t>ゼイコ</t>
    </rPh>
    <phoneticPr fontId="2"/>
  </si>
  <si>
    <t>在庫状況</t>
    <rPh sb="0" eb="2">
      <t>ザイコ</t>
    </rPh>
    <rPh sb="2" eb="4">
      <t>ジョウキョウ</t>
    </rPh>
    <phoneticPr fontId="2"/>
  </si>
  <si>
    <t>在庫数</t>
    <rPh sb="0" eb="3">
      <t>ザイコスウ</t>
    </rPh>
    <phoneticPr fontId="2"/>
  </si>
  <si>
    <t>チェック</t>
    <phoneticPr fontId="2"/>
  </si>
  <si>
    <t>USBメモリ</t>
    <phoneticPr fontId="2"/>
  </si>
  <si>
    <t>CD-Rメディア</t>
    <phoneticPr fontId="2"/>
  </si>
  <si>
    <t>DVD－Rメディア</t>
    <phoneticPr fontId="2"/>
  </si>
  <si>
    <t>4月</t>
    <rPh sb="1" eb="2">
      <t>ガツ</t>
    </rPh>
    <phoneticPr fontId="2"/>
  </si>
  <si>
    <t>6月</t>
    <phoneticPr fontId="2"/>
  </si>
  <si>
    <t>5月</t>
    <phoneticPr fontId="2"/>
  </si>
  <si>
    <t>4月平均</t>
    <rPh sb="1" eb="2">
      <t>ガツ</t>
    </rPh>
    <rPh sb="2" eb="4">
      <t>ヘイキン</t>
    </rPh>
    <phoneticPr fontId="2"/>
  </si>
  <si>
    <t>5月平均</t>
    <rPh sb="1" eb="2">
      <t>ガツ</t>
    </rPh>
    <rPh sb="2" eb="4">
      <t>ヘイキン</t>
    </rPh>
    <phoneticPr fontId="2"/>
  </si>
  <si>
    <t>6月平均</t>
    <rPh sb="1" eb="2">
      <t>ガツ</t>
    </rPh>
    <rPh sb="2" eb="4">
      <t>ヘイキン</t>
    </rPh>
    <phoneticPr fontId="2"/>
  </si>
  <si>
    <t>2050年</t>
  </si>
  <si>
    <t>2045年</t>
  </si>
  <si>
    <t>2040年</t>
  </si>
  <si>
    <t>2035年</t>
  </si>
  <si>
    <t>2030年</t>
  </si>
  <si>
    <t>2025年</t>
  </si>
  <si>
    <t>2020年</t>
  </si>
  <si>
    <t>2015年</t>
  </si>
  <si>
    <t>2010年</t>
  </si>
  <si>
    <t>2005年</t>
  </si>
  <si>
    <t>2002年</t>
  </si>
  <si>
    <t>2001年</t>
  </si>
  <si>
    <t>2000年</t>
  </si>
  <si>
    <t>1999年</t>
  </si>
  <si>
    <t>1998年</t>
  </si>
  <si>
    <t>1997年</t>
  </si>
  <si>
    <t>1996年</t>
  </si>
  <si>
    <t>1995年</t>
  </si>
  <si>
    <t>1990年</t>
  </si>
  <si>
    <t>1985年</t>
  </si>
  <si>
    <t>1980年</t>
  </si>
  <si>
    <t>1975年</t>
  </si>
  <si>
    <t>1970年</t>
  </si>
  <si>
    <t>1965年</t>
  </si>
  <si>
    <t>1960年</t>
  </si>
  <si>
    <t>1955年</t>
  </si>
  <si>
    <t>...</t>
  </si>
  <si>
    <t>1950年</t>
  </si>
  <si>
    <t>日本</t>
  </si>
  <si>
    <t>北アメ
リカ</t>
    <rPh sb="0" eb="1">
      <t>キタ</t>
    </rPh>
    <phoneticPr fontId="2"/>
  </si>
  <si>
    <t>世界</t>
  </si>
  <si>
    <t>(1,000人)</t>
    <phoneticPr fontId="2"/>
  </si>
  <si>
    <t>オセアニア</t>
  </si>
  <si>
    <t>アフ
リカ</t>
  </si>
  <si>
    <t>ヨーロッパ</t>
  </si>
  <si>
    <t>南アメリカ</t>
  </si>
  <si>
    <t>北アメリカ</t>
  </si>
  <si>
    <t>アジア</t>
  </si>
  <si>
    <t>(100万人)</t>
  </si>
  <si>
    <t>年次</t>
    <rPh sb="0" eb="2">
      <t>ネンジ</t>
    </rPh>
    <phoneticPr fontId="2"/>
  </si>
  <si>
    <t xml:space="preserve"> 増 加 率(％)</t>
  </si>
  <si>
    <t>人口</t>
    <rPh sb="0" eb="2">
      <t>ジンコウ</t>
    </rPh>
    <phoneticPr fontId="2"/>
  </si>
  <si>
    <t xml:space="preserve">州　　別　　内　　訳 </t>
  </si>
  <si>
    <t>年 平 均　</t>
  </si>
  <si>
    <t>日本の</t>
    <phoneticPr fontId="2"/>
  </si>
  <si>
    <t>世  界</t>
  </si>
  <si>
    <t>世界人口の推移</t>
    <phoneticPr fontId="2"/>
  </si>
  <si>
    <t>消費税</t>
    <rPh sb="0" eb="3">
      <t>ショウヒゼイ</t>
    </rPh>
    <phoneticPr fontId="2"/>
  </si>
  <si>
    <t>配送料計算表</t>
    <rPh sb="0" eb="3">
      <t>ハイソウリョウ</t>
    </rPh>
    <rPh sb="3" eb="6">
      <t>ケイサンヒョウ</t>
    </rPh>
    <phoneticPr fontId="2"/>
  </si>
  <si>
    <t>基本料金</t>
    <rPh sb="0" eb="4">
      <t>キホンリョウキン</t>
    </rPh>
    <phoneticPr fontId="2"/>
  </si>
  <si>
    <t>距離</t>
    <rPh sb="0" eb="2">
      <t>キョリ</t>
    </rPh>
    <phoneticPr fontId="2"/>
  </si>
  <si>
    <t>東京都内</t>
    <rPh sb="0" eb="4">
      <t>トウキョウトナイ</t>
    </rPh>
    <phoneticPr fontId="2"/>
  </si>
  <si>
    <t>神奈川
県内</t>
    <rPh sb="0" eb="3">
      <t>カナガワ</t>
    </rPh>
    <rPh sb="4" eb="6">
      <t>ケンナイ</t>
    </rPh>
    <phoneticPr fontId="2"/>
  </si>
  <si>
    <t>関東・
東海</t>
    <rPh sb="0" eb="2">
      <t>カントウ</t>
    </rPh>
    <rPh sb="4" eb="6">
      <t>トウカイ</t>
    </rPh>
    <phoneticPr fontId="2"/>
  </si>
  <si>
    <t>東北・中部・
北陸</t>
    <rPh sb="0" eb="2">
      <t>トウホク</t>
    </rPh>
    <rPh sb="3" eb="5">
      <t>チュウブ</t>
    </rPh>
    <rPh sb="7" eb="9">
      <t>ホクリク</t>
    </rPh>
    <phoneticPr fontId="2"/>
  </si>
  <si>
    <t>近畿</t>
    <rPh sb="0" eb="2">
      <t>キンキ</t>
    </rPh>
    <phoneticPr fontId="2"/>
  </si>
  <si>
    <t>中国・四国</t>
    <rPh sb="0" eb="2">
      <t>チュウゴク</t>
    </rPh>
    <rPh sb="3" eb="5">
      <t>シコク</t>
    </rPh>
    <phoneticPr fontId="2"/>
  </si>
  <si>
    <t>九州</t>
    <rPh sb="0" eb="2">
      <t>キュウシュウ</t>
    </rPh>
    <phoneticPr fontId="2"/>
  </si>
  <si>
    <t>北海道・
沖縄</t>
    <rPh sb="0" eb="3">
      <t>ホッカイドウ</t>
    </rPh>
    <rPh sb="5" eb="7">
      <t>オキナワ</t>
    </rPh>
    <phoneticPr fontId="2"/>
  </si>
  <si>
    <t>重量(未満)</t>
    <rPh sb="0" eb="2">
      <t>ジュウリョウ</t>
    </rPh>
    <rPh sb="3" eb="5">
      <t>ミマン</t>
    </rPh>
    <phoneticPr fontId="2"/>
  </si>
  <si>
    <t>追加料金</t>
    <rPh sb="0" eb="4">
      <t>ツイカリョウキン</t>
    </rPh>
    <phoneticPr fontId="2"/>
  </si>
  <si>
    <t>1kg</t>
    <phoneticPr fontId="2"/>
  </si>
  <si>
    <t>2kg</t>
    <phoneticPr fontId="2"/>
  </si>
  <si>
    <t>3kg</t>
  </si>
  <si>
    <t>4kg</t>
  </si>
  <si>
    <t>5kg</t>
  </si>
  <si>
    <t>6kg</t>
  </si>
  <si>
    <t>7kg</t>
  </si>
  <si>
    <t>8kg</t>
  </si>
  <si>
    <t>9kg</t>
  </si>
  <si>
    <t>10kg</t>
    <phoneticPr fontId="2"/>
  </si>
  <si>
    <t>15kg</t>
    <phoneticPr fontId="2"/>
  </si>
  <si>
    <t>なし</t>
  </si>
  <si>
    <t>持ち込み</t>
    <rPh sb="0" eb="1">
      <t>モ</t>
    </rPh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</si>
</sst>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.0"/>
    <numFmt numFmtId="177" formatCode="0.0"/>
    <numFmt numFmtId="178" formatCode="###\ ###\ ##0"/>
    <numFmt numFmtId="179" formatCode="\+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HGS創英角ｺﾞｼｯｸUB"/>
      <family val="3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3"/>
        <bgColor indexed="51"/>
      </patternFill>
    </fill>
    <fill>
      <patternFill patternType="gray125">
        <fgColor indexed="43"/>
        <bgColor indexed="51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>
      <alignment vertical="center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0" fontId="0" fillId="3" borderId="1" xfId="0" applyNumberForma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9" fillId="3" borderId="2" xfId="2" applyNumberFormat="1" applyFont="1" applyFill="1" applyBorder="1" applyAlignment="1">
      <alignment horizontal="right" vertical="center"/>
    </xf>
    <xf numFmtId="0" fontId="9" fillId="3" borderId="3" xfId="2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vertical="center"/>
    </xf>
    <xf numFmtId="3" fontId="9" fillId="2" borderId="2" xfId="2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vertical="center"/>
    </xf>
    <xf numFmtId="38" fontId="9" fillId="3" borderId="3" xfId="1" applyFont="1" applyFill="1" applyBorder="1" applyAlignment="1">
      <alignment horizontal="right" vertical="center"/>
    </xf>
    <xf numFmtId="0" fontId="10" fillId="2" borderId="2" xfId="2" applyNumberFormat="1" applyFont="1" applyFill="1" applyBorder="1" applyAlignment="1">
      <alignment horizontal="center" vertical="center"/>
    </xf>
    <xf numFmtId="0" fontId="9" fillId="3" borderId="0" xfId="2" applyNumberFormat="1" applyFont="1" applyFill="1" applyAlignment="1">
      <alignment horizontal="right" vertical="center"/>
    </xf>
    <xf numFmtId="0" fontId="9" fillId="3" borderId="4" xfId="2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3" fontId="9" fillId="2" borderId="0" xfId="2" applyNumberFormat="1" applyFont="1" applyFill="1" applyAlignment="1">
      <alignment horizontal="right" vertical="center"/>
    </xf>
    <xf numFmtId="1" fontId="9" fillId="2" borderId="0" xfId="0" applyNumberFormat="1" applyFont="1" applyFill="1" applyAlignment="1">
      <alignment vertical="center"/>
    </xf>
    <xf numFmtId="3" fontId="9" fillId="2" borderId="0" xfId="2" applyNumberFormat="1" applyFont="1" applyFill="1" applyBorder="1" applyAlignment="1">
      <alignment horizontal="right" vertical="center"/>
    </xf>
    <xf numFmtId="38" fontId="9" fillId="3" borderId="4" xfId="1" applyFont="1" applyFill="1" applyBorder="1" applyAlignment="1">
      <alignment horizontal="right" vertical="center"/>
    </xf>
    <xf numFmtId="0" fontId="10" fillId="2" borderId="0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0" xfId="2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9" fillId="3" borderId="0" xfId="2" applyNumberFormat="1" applyFont="1" applyFill="1" applyBorder="1" applyAlignment="1">
      <alignment horizontal="right" vertical="center"/>
    </xf>
    <xf numFmtId="3" fontId="9" fillId="0" borderId="4" xfId="2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9" fillId="3" borderId="5" xfId="2" applyNumberFormat="1" applyFont="1" applyFill="1" applyBorder="1" applyAlignment="1">
      <alignment horizontal="right" vertical="center"/>
    </xf>
    <xf numFmtId="0" fontId="9" fillId="3" borderId="6" xfId="2" applyNumberFormat="1" applyFont="1" applyFill="1" applyBorder="1" applyAlignment="1">
      <alignment horizontal="right" vertical="center"/>
    </xf>
    <xf numFmtId="3" fontId="9" fillId="0" borderId="6" xfId="2" applyNumberFormat="1" applyFont="1" applyFill="1" applyBorder="1" applyAlignment="1">
      <alignment horizontal="right" vertical="center"/>
    </xf>
    <xf numFmtId="3" fontId="9" fillId="0" borderId="5" xfId="2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vertical="center"/>
    </xf>
    <xf numFmtId="38" fontId="9" fillId="3" borderId="6" xfId="1" applyFont="1" applyFill="1" applyBorder="1" applyAlignment="1">
      <alignment horizontal="right" vertical="center"/>
    </xf>
    <xf numFmtId="0" fontId="10" fillId="0" borderId="5" xfId="2" applyNumberFormat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right" vertical="center"/>
    </xf>
    <xf numFmtId="0" fontId="10" fillId="0" borderId="7" xfId="2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77" fontId="10" fillId="4" borderId="8" xfId="2" applyNumberFormat="1" applyFont="1" applyFill="1" applyBorder="1" applyAlignment="1">
      <alignment horizontal="center" vertical="center"/>
    </xf>
    <xf numFmtId="177" fontId="10" fillId="4" borderId="9" xfId="2" applyNumberFormat="1" applyFont="1" applyFill="1" applyBorder="1" applyAlignment="1">
      <alignment horizontal="center" vertical="center" wrapText="1"/>
    </xf>
    <xf numFmtId="177" fontId="10" fillId="4" borderId="9" xfId="2" applyNumberFormat="1" applyFont="1" applyFill="1" applyBorder="1" applyAlignment="1">
      <alignment horizontal="center" vertical="center"/>
    </xf>
    <xf numFmtId="177" fontId="10" fillId="7" borderId="9" xfId="2" applyNumberFormat="1" applyFont="1" applyFill="1" applyBorder="1" applyAlignment="1">
      <alignment horizontal="center" vertical="center"/>
    </xf>
    <xf numFmtId="177" fontId="10" fillId="8" borderId="8" xfId="2" applyNumberFormat="1" applyFont="1" applyFill="1" applyBorder="1" applyAlignment="1">
      <alignment horizontal="center" vertical="center" wrapText="1"/>
    </xf>
    <xf numFmtId="177" fontId="10" fillId="8" borderId="9" xfId="2" applyNumberFormat="1" applyFont="1" applyFill="1" applyBorder="1" applyAlignment="1">
      <alignment horizontal="center" vertical="center"/>
    </xf>
    <xf numFmtId="0" fontId="10" fillId="4" borderId="9" xfId="2" applyNumberFormat="1" applyFont="1" applyFill="1" applyBorder="1" applyAlignment="1">
      <alignment horizontal="center" vertical="center"/>
    </xf>
    <xf numFmtId="0" fontId="10" fillId="4" borderId="10" xfId="2" applyNumberFormat="1" applyFont="1" applyFill="1" applyBorder="1" applyAlignment="1">
      <alignment vertical="center"/>
    </xf>
    <xf numFmtId="177" fontId="10" fillId="4" borderId="11" xfId="2" applyNumberFormat="1" applyFont="1" applyFill="1" applyBorder="1" applyAlignment="1">
      <alignment horizontal="centerContinuous" vertical="center"/>
    </xf>
    <xf numFmtId="177" fontId="10" fillId="4" borderId="9" xfId="2" applyNumberFormat="1" applyFont="1" applyFill="1" applyBorder="1" applyAlignment="1">
      <alignment horizontal="centerContinuous" vertical="center"/>
    </xf>
    <xf numFmtId="177" fontId="10" fillId="7" borderId="4" xfId="2" applyNumberFormat="1" applyFont="1" applyFill="1" applyBorder="1" applyAlignment="1">
      <alignment horizontal="center" vertical="center"/>
    </xf>
    <xf numFmtId="177" fontId="10" fillId="8" borderId="12" xfId="2" applyNumberFormat="1" applyFont="1" applyFill="1" applyBorder="1" applyAlignment="1">
      <alignment horizontal="centerContinuous" vertical="center"/>
    </xf>
    <xf numFmtId="177" fontId="10" fillId="8" borderId="8" xfId="2" applyNumberFormat="1" applyFont="1" applyFill="1" applyBorder="1" applyAlignment="1">
      <alignment horizontal="centerContinuous" vertical="center"/>
    </xf>
    <xf numFmtId="0" fontId="10" fillId="4" borderId="4" xfId="2" applyNumberFormat="1" applyFont="1" applyFill="1" applyBorder="1" applyAlignment="1">
      <alignment horizontal="center" vertical="center"/>
    </xf>
    <xf numFmtId="0" fontId="10" fillId="4" borderId="13" xfId="2" applyNumberFormat="1" applyFont="1" applyFill="1" applyBorder="1" applyAlignment="1">
      <alignment vertical="center"/>
    </xf>
    <xf numFmtId="177" fontId="10" fillId="4" borderId="0" xfId="2" applyNumberFormat="1" applyFont="1" applyFill="1" applyAlignment="1">
      <alignment horizontal="centerContinuous" vertical="center"/>
    </xf>
    <xf numFmtId="177" fontId="10" fillId="4" borderId="0" xfId="2" applyNumberFormat="1" applyFont="1" applyFill="1" applyBorder="1" applyAlignment="1">
      <alignment horizontal="centerContinuous" vertical="center"/>
    </xf>
    <xf numFmtId="177" fontId="10" fillId="4" borderId="14" xfId="2" applyNumberFormat="1" applyFont="1" applyFill="1" applyBorder="1" applyAlignment="1">
      <alignment horizontal="centerContinuous" vertical="center"/>
    </xf>
    <xf numFmtId="177" fontId="10" fillId="7" borderId="14" xfId="2" applyNumberFormat="1" applyFont="1" applyFill="1" applyBorder="1" applyAlignment="1">
      <alignment horizontal="center" vertical="center"/>
    </xf>
    <xf numFmtId="177" fontId="10" fillId="4" borderId="11" xfId="2" applyNumberFormat="1" applyFont="1" applyFill="1" applyBorder="1" applyAlignment="1">
      <alignment horizontal="right" vertical="center"/>
    </xf>
    <xf numFmtId="177" fontId="10" fillId="0" borderId="0" xfId="2" applyNumberFormat="1" applyFont="1" applyBorder="1" applyAlignment="1">
      <alignment horizontal="right" vertical="center"/>
    </xf>
    <xf numFmtId="177" fontId="10" fillId="0" borderId="2" xfId="2" applyNumberFormat="1" applyFont="1" applyBorder="1" applyAlignment="1">
      <alignment horizontal="right" vertical="center"/>
    </xf>
    <xf numFmtId="0" fontId="10" fillId="0" borderId="2" xfId="2" applyNumberFormat="1" applyFont="1" applyBorder="1" applyAlignment="1">
      <alignment horizontal="center" vertical="center"/>
    </xf>
    <xf numFmtId="0" fontId="10" fillId="0" borderId="2" xfId="2" applyNumberFormat="1" applyFont="1" applyBorder="1" applyAlignment="1">
      <alignment vertical="center"/>
    </xf>
    <xf numFmtId="178" fontId="11" fillId="0" borderId="0" xfId="2" applyNumberFormat="1" applyFont="1" applyBorder="1" applyAlignment="1">
      <alignment vertical="center"/>
    </xf>
    <xf numFmtId="9" fontId="0" fillId="0" borderId="1" xfId="0" applyNumberFormat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10" borderId="1" xfId="1" applyFont="1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56" fontId="0" fillId="11" borderId="1" xfId="0" applyNumberFormat="1" applyFill="1" applyBorder="1">
      <alignment vertical="center"/>
    </xf>
    <xf numFmtId="38" fontId="0" fillId="11" borderId="1" xfId="1" applyFont="1" applyFill="1" applyBorder="1">
      <alignment vertical="center"/>
    </xf>
    <xf numFmtId="0" fontId="0" fillId="13" borderId="1" xfId="0" applyFill="1" applyBorder="1">
      <alignment vertical="center"/>
    </xf>
    <xf numFmtId="6" fontId="0" fillId="0" borderId="1" xfId="3" applyFont="1" applyBorder="1">
      <alignment vertical="center"/>
    </xf>
    <xf numFmtId="0" fontId="0" fillId="13" borderId="15" xfId="0" applyFill="1" applyBorder="1">
      <alignment vertical="center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>
      <alignment vertical="center"/>
    </xf>
    <xf numFmtId="179" fontId="0" fillId="14" borderId="16" xfId="0" applyNumberFormat="1" applyFill="1" applyBorder="1">
      <alignment vertical="center"/>
    </xf>
    <xf numFmtId="0" fontId="0" fillId="13" borderId="1" xfId="0" applyFill="1" applyBorder="1" applyAlignment="1">
      <alignment horizontal="center" vertical="center"/>
    </xf>
    <xf numFmtId="179" fontId="0" fillId="14" borderId="8" xfId="0" applyNumberFormat="1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24" xfId="0" applyFill="1" applyBorder="1">
      <alignment vertical="center"/>
    </xf>
    <xf numFmtId="0" fontId="0" fillId="15" borderId="25" xfId="0" applyFill="1" applyBorder="1">
      <alignment vertical="center"/>
    </xf>
    <xf numFmtId="0" fontId="4" fillId="0" borderId="0" xfId="0" applyFont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1" fillId="0" borderId="0" xfId="2" applyNumberFormat="1" applyFont="1" applyBorder="1" applyAlignment="1">
      <alignment horizontal="center" vertical="center"/>
    </xf>
    <xf numFmtId="0" fontId="12" fillId="12" borderId="0" xfId="4" applyFont="1" applyFill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>
      <alignment vertical="center"/>
    </xf>
  </cellXfs>
  <cellStyles count="5">
    <cellStyle name="桁区切り" xfId="1" builtinId="6"/>
    <cellStyle name="通貨" xfId="3" builtinId="7"/>
    <cellStyle name="標準" xfId="0" builtinId="0"/>
    <cellStyle name="標準_世界人口・日本人口" xfId="2" xr:uid="{00000000-0005-0000-0000-000002000000}"/>
    <cellStyle name="標準_練習（複合参照）" xfId="4" xr:uid="{C40915E2-78F0-422E-B371-256510EE545F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28</xdr:row>
      <xdr:rowOff>123825</xdr:rowOff>
    </xdr:from>
    <xdr:to>
      <xdr:col>9</xdr:col>
      <xdr:colOff>657225</xdr:colOff>
      <xdr:row>35</xdr:row>
      <xdr:rowOff>123825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09950" y="5038725"/>
          <a:ext cx="4419600" cy="1200150"/>
        </a:xfrm>
        <a:prstGeom prst="wedgeRectCallout">
          <a:avLst>
            <a:gd name="adj1" fmla="val -37160"/>
            <a:gd name="adj2" fmla="val -71843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在庫数の数字はランダムに変わります。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キーボードの</a:t>
          </a:r>
          <a:r>
            <a:rPr kumimoji="1" lang="en-US" altLang="ja-JP" sz="1100"/>
            <a:t>F9</a:t>
          </a:r>
          <a:r>
            <a:rPr kumimoji="1" lang="ja-JP" altLang="en-US" sz="1100"/>
            <a:t>キーを押すと別の数字に更新されます。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どんな数字が表示されても正しく動作するよう設定してください。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J21"/>
  <sheetViews>
    <sheetView tabSelected="1" workbookViewId="0"/>
  </sheetViews>
  <sheetFormatPr defaultRowHeight="13.5"/>
  <cols>
    <col min="6" max="6" width="13.375" bestFit="1" customWidth="1"/>
    <col min="7" max="7" width="5" customWidth="1"/>
    <col min="8" max="10" width="10" bestFit="1" customWidth="1"/>
  </cols>
  <sheetData>
    <row r="1" spans="1:10" ht="21">
      <c r="B1" s="101" t="s">
        <v>1</v>
      </c>
      <c r="C1" s="101"/>
      <c r="D1" s="101"/>
      <c r="E1" s="101"/>
      <c r="H1" s="2" t="s">
        <v>19</v>
      </c>
      <c r="I1" s="102"/>
      <c r="J1" s="103"/>
    </row>
    <row r="3" spans="1:10">
      <c r="F3" s="3" t="s">
        <v>21</v>
      </c>
    </row>
    <row r="4" spans="1:10">
      <c r="A4" s="2" t="s">
        <v>22</v>
      </c>
      <c r="B4" s="2" t="s">
        <v>0</v>
      </c>
      <c r="C4" s="2" t="s">
        <v>45</v>
      </c>
      <c r="D4" s="2" t="s">
        <v>47</v>
      </c>
      <c r="E4" s="2" t="s">
        <v>46</v>
      </c>
      <c r="F4" s="2" t="s">
        <v>20</v>
      </c>
      <c r="H4" s="2" t="s">
        <v>48</v>
      </c>
      <c r="I4" s="2" t="s">
        <v>49</v>
      </c>
      <c r="J4" s="2" t="s">
        <v>50</v>
      </c>
    </row>
    <row r="5" spans="1:10">
      <c r="A5" s="76" t="s">
        <v>23</v>
      </c>
      <c r="B5" s="2" t="s">
        <v>2</v>
      </c>
      <c r="C5" s="1">
        <v>98</v>
      </c>
      <c r="D5" s="1">
        <v>911</v>
      </c>
      <c r="E5" s="1">
        <v>865</v>
      </c>
      <c r="F5" s="77"/>
      <c r="H5" s="10"/>
      <c r="I5" s="10"/>
      <c r="J5" s="10"/>
    </row>
    <row r="6" spans="1:10">
      <c r="A6" s="107"/>
      <c r="B6" s="11" t="s">
        <v>3</v>
      </c>
      <c r="C6" s="12">
        <v>653</v>
      </c>
      <c r="D6" s="12">
        <v>928</v>
      </c>
      <c r="E6" s="12">
        <v>32</v>
      </c>
      <c r="F6" s="108"/>
    </row>
    <row r="7" spans="1:10">
      <c r="A7" s="76"/>
      <c r="B7" s="2" t="s">
        <v>4</v>
      </c>
      <c r="C7" s="1">
        <v>790</v>
      </c>
      <c r="D7" s="1">
        <v>154</v>
      </c>
      <c r="E7" s="1">
        <v>486</v>
      </c>
      <c r="F7" s="77"/>
    </row>
    <row r="8" spans="1:10">
      <c r="A8" s="107"/>
      <c r="B8" s="11" t="s">
        <v>5</v>
      </c>
      <c r="C8" s="12">
        <v>710</v>
      </c>
      <c r="D8" s="12">
        <v>662</v>
      </c>
      <c r="E8" s="12">
        <v>715</v>
      </c>
      <c r="F8" s="108"/>
    </row>
    <row r="9" spans="1:10">
      <c r="A9" s="76"/>
      <c r="B9" s="2" t="s">
        <v>6</v>
      </c>
      <c r="C9" s="1">
        <v>772</v>
      </c>
      <c r="D9" s="1">
        <v>780</v>
      </c>
      <c r="E9" s="1">
        <v>365</v>
      </c>
      <c r="F9" s="77"/>
    </row>
    <row r="10" spans="1:10">
      <c r="A10" s="107"/>
      <c r="B10" s="11" t="s">
        <v>7</v>
      </c>
      <c r="C10" s="12">
        <v>121</v>
      </c>
      <c r="D10" s="12">
        <v>67</v>
      </c>
      <c r="E10" s="12">
        <v>653</v>
      </c>
      <c r="F10" s="108"/>
    </row>
    <row r="11" spans="1:10">
      <c r="A11" s="76"/>
      <c r="B11" s="2" t="s">
        <v>8</v>
      </c>
      <c r="C11" s="1">
        <v>511</v>
      </c>
      <c r="D11" s="1">
        <v>697</v>
      </c>
      <c r="E11" s="1">
        <v>643</v>
      </c>
      <c r="F11" s="77"/>
    </row>
    <row r="12" spans="1:10">
      <c r="A12" s="107"/>
      <c r="B12" s="11" t="s">
        <v>9</v>
      </c>
      <c r="C12" s="12">
        <v>994</v>
      </c>
      <c r="D12" s="12">
        <v>744</v>
      </c>
      <c r="E12" s="12">
        <v>930</v>
      </c>
      <c r="F12" s="108"/>
    </row>
    <row r="13" spans="1:10">
      <c r="A13" s="76"/>
      <c r="B13" s="2" t="s">
        <v>10</v>
      </c>
      <c r="C13" s="1">
        <v>775</v>
      </c>
      <c r="D13" s="1">
        <v>930</v>
      </c>
      <c r="E13" s="1">
        <v>637</v>
      </c>
      <c r="F13" s="77"/>
    </row>
    <row r="14" spans="1:10">
      <c r="A14" s="107"/>
      <c r="B14" s="11" t="s">
        <v>11</v>
      </c>
      <c r="C14" s="12">
        <v>581</v>
      </c>
      <c r="D14" s="12">
        <v>194</v>
      </c>
      <c r="E14" s="12">
        <v>910</v>
      </c>
      <c r="F14" s="108"/>
    </row>
    <row r="15" spans="1:10">
      <c r="A15" s="76"/>
      <c r="B15" s="2" t="s">
        <v>12</v>
      </c>
      <c r="C15" s="1">
        <v>852</v>
      </c>
      <c r="D15" s="1">
        <v>508</v>
      </c>
      <c r="E15" s="1">
        <v>697</v>
      </c>
      <c r="F15" s="77"/>
    </row>
    <row r="16" spans="1:10">
      <c r="A16" s="107"/>
      <c r="B16" s="11" t="s">
        <v>13</v>
      </c>
      <c r="C16" s="12">
        <v>952</v>
      </c>
      <c r="D16" s="12">
        <v>854</v>
      </c>
      <c r="E16" s="12">
        <v>286</v>
      </c>
      <c r="F16" s="108"/>
    </row>
    <row r="17" spans="1:6">
      <c r="A17" s="76"/>
      <c r="B17" s="2" t="s">
        <v>14</v>
      </c>
      <c r="C17" s="1">
        <v>771</v>
      </c>
      <c r="D17" s="1">
        <v>195</v>
      </c>
      <c r="E17" s="1">
        <v>227</v>
      </c>
      <c r="F17" s="77"/>
    </row>
    <row r="18" spans="1:6">
      <c r="A18" s="107"/>
      <c r="B18" s="11" t="s">
        <v>15</v>
      </c>
      <c r="C18" s="12">
        <v>499</v>
      </c>
      <c r="D18" s="12">
        <v>606</v>
      </c>
      <c r="E18" s="12">
        <v>903</v>
      </c>
      <c r="F18" s="108"/>
    </row>
    <row r="19" spans="1:6">
      <c r="A19" s="76"/>
      <c r="B19" s="2" t="s">
        <v>16</v>
      </c>
      <c r="C19" s="1">
        <v>779</v>
      </c>
      <c r="D19" s="1">
        <v>472</v>
      </c>
      <c r="E19" s="1">
        <v>44</v>
      </c>
      <c r="F19" s="77"/>
    </row>
    <row r="20" spans="1:6">
      <c r="A20" s="107"/>
      <c r="B20" s="11" t="s">
        <v>17</v>
      </c>
      <c r="C20" s="12">
        <v>382</v>
      </c>
      <c r="D20" s="12">
        <v>132</v>
      </c>
      <c r="E20" s="12">
        <v>731</v>
      </c>
      <c r="F20" s="108"/>
    </row>
    <row r="21" spans="1:6">
      <c r="A21" s="76"/>
      <c r="B21" s="2" t="s">
        <v>18</v>
      </c>
      <c r="C21" s="1">
        <v>629</v>
      </c>
      <c r="D21" s="1">
        <v>509</v>
      </c>
      <c r="E21" s="1">
        <v>602</v>
      </c>
      <c r="F21" s="77"/>
    </row>
  </sheetData>
  <mergeCells count="2">
    <mergeCell ref="B1:E1"/>
    <mergeCell ref="I1:J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B1:H27"/>
  <sheetViews>
    <sheetView workbookViewId="0"/>
  </sheetViews>
  <sheetFormatPr defaultRowHeight="13.5"/>
  <cols>
    <col min="2" max="2" width="9.25" bestFit="1" customWidth="1"/>
    <col min="4" max="4" width="17.875" bestFit="1" customWidth="1"/>
    <col min="5" max="5" width="7.875" bestFit="1" customWidth="1"/>
    <col min="6" max="6" width="8.125" bestFit="1" customWidth="1"/>
    <col min="7" max="8" width="12" customWidth="1"/>
  </cols>
  <sheetData>
    <row r="1" spans="2:8" ht="18.75">
      <c r="B1" s="104" t="s">
        <v>24</v>
      </c>
      <c r="C1" s="104"/>
      <c r="D1" s="104"/>
      <c r="E1" s="104"/>
      <c r="F1" s="104"/>
      <c r="G1" s="104"/>
      <c r="H1" s="104"/>
    </row>
    <row r="2" spans="2:8">
      <c r="G2" s="6" t="s">
        <v>98</v>
      </c>
      <c r="H2" s="75">
        <v>0.1</v>
      </c>
    </row>
    <row r="3" spans="2:8">
      <c r="B3" s="6" t="s">
        <v>25</v>
      </c>
      <c r="C3" s="6" t="s">
        <v>26</v>
      </c>
      <c r="D3" s="6" t="s">
        <v>27</v>
      </c>
      <c r="E3" s="6" t="s">
        <v>35</v>
      </c>
      <c r="F3" s="6" t="s">
        <v>36</v>
      </c>
      <c r="G3" s="6" t="s">
        <v>37</v>
      </c>
      <c r="H3" s="6" t="s">
        <v>38</v>
      </c>
    </row>
    <row r="4" spans="2:8">
      <c r="B4" s="5">
        <v>41091</v>
      </c>
      <c r="C4" s="1">
        <v>211000</v>
      </c>
      <c r="D4" s="1" t="s">
        <v>28</v>
      </c>
      <c r="E4" s="8">
        <v>48000</v>
      </c>
      <c r="F4" s="1">
        <v>10</v>
      </c>
      <c r="G4" s="9"/>
      <c r="H4" s="9"/>
    </row>
    <row r="5" spans="2:8">
      <c r="B5" s="82">
        <v>41092</v>
      </c>
      <c r="C5" s="81">
        <v>211001</v>
      </c>
      <c r="D5" s="81" t="s">
        <v>29</v>
      </c>
      <c r="E5" s="83">
        <v>32000</v>
      </c>
      <c r="F5" s="81">
        <v>5</v>
      </c>
      <c r="G5" s="79"/>
      <c r="H5" s="79"/>
    </row>
    <row r="6" spans="2:8">
      <c r="B6" s="5">
        <v>41093</v>
      </c>
      <c r="C6" s="1">
        <v>211002</v>
      </c>
      <c r="D6" s="1" t="s">
        <v>30</v>
      </c>
      <c r="E6" s="8">
        <v>124000</v>
      </c>
      <c r="F6" s="1">
        <v>3</v>
      </c>
      <c r="G6" s="9"/>
      <c r="H6" s="9"/>
    </row>
    <row r="7" spans="2:8">
      <c r="B7" s="82">
        <v>41094</v>
      </c>
      <c r="C7" s="81">
        <v>211003</v>
      </c>
      <c r="D7" s="81" t="s">
        <v>31</v>
      </c>
      <c r="E7" s="83">
        <v>3800</v>
      </c>
      <c r="F7" s="81">
        <v>15</v>
      </c>
      <c r="G7" s="79"/>
      <c r="H7" s="79"/>
    </row>
    <row r="8" spans="2:8">
      <c r="B8" s="5">
        <v>41095</v>
      </c>
      <c r="C8" s="1">
        <v>211004</v>
      </c>
      <c r="D8" s="1" t="s">
        <v>32</v>
      </c>
      <c r="E8" s="8">
        <v>12000</v>
      </c>
      <c r="F8" s="1">
        <v>1</v>
      </c>
      <c r="G8" s="9"/>
      <c r="H8" s="9"/>
    </row>
    <row r="9" spans="2:8">
      <c r="B9" s="82">
        <v>41096</v>
      </c>
      <c r="C9" s="81">
        <v>211005</v>
      </c>
      <c r="D9" s="81" t="s">
        <v>33</v>
      </c>
      <c r="E9" s="83">
        <v>2800</v>
      </c>
      <c r="F9" s="81">
        <v>12</v>
      </c>
      <c r="G9" s="79"/>
      <c r="H9" s="79"/>
    </row>
    <row r="10" spans="2:8">
      <c r="B10" s="5">
        <v>41097</v>
      </c>
      <c r="C10" s="1">
        <v>211006</v>
      </c>
      <c r="D10" s="1" t="s">
        <v>34</v>
      </c>
      <c r="E10" s="8">
        <v>146000</v>
      </c>
      <c r="F10" s="1">
        <v>3</v>
      </c>
      <c r="G10" s="9"/>
      <c r="H10" s="9"/>
    </row>
    <row r="11" spans="2:8">
      <c r="B11" s="82">
        <v>41098</v>
      </c>
      <c r="C11" s="81">
        <v>211007</v>
      </c>
      <c r="D11" s="81" t="s">
        <v>34</v>
      </c>
      <c r="E11" s="83">
        <v>146000</v>
      </c>
      <c r="F11" s="81">
        <v>1</v>
      </c>
      <c r="G11" s="79"/>
      <c r="H11" s="79"/>
    </row>
    <row r="12" spans="2:8">
      <c r="B12" s="5">
        <v>41099</v>
      </c>
      <c r="C12" s="1">
        <v>211008</v>
      </c>
      <c r="D12" s="1" t="s">
        <v>28</v>
      </c>
      <c r="E12" s="8">
        <v>48000</v>
      </c>
      <c r="F12" s="1">
        <v>8</v>
      </c>
      <c r="G12" s="9"/>
      <c r="H12" s="9"/>
    </row>
    <row r="13" spans="2:8">
      <c r="B13" s="82">
        <v>41100</v>
      </c>
      <c r="C13" s="81">
        <v>211009</v>
      </c>
      <c r="D13" s="81" t="s">
        <v>32</v>
      </c>
      <c r="E13" s="83">
        <v>12000</v>
      </c>
      <c r="F13" s="81">
        <v>4</v>
      </c>
      <c r="G13" s="79"/>
      <c r="H13" s="79"/>
    </row>
    <row r="14" spans="2:8">
      <c r="B14" s="5">
        <v>41101</v>
      </c>
      <c r="C14" s="1">
        <v>211010</v>
      </c>
      <c r="D14" s="1" t="s">
        <v>31</v>
      </c>
      <c r="E14" s="8">
        <v>3800</v>
      </c>
      <c r="F14" s="1">
        <v>20</v>
      </c>
      <c r="G14" s="9"/>
      <c r="H14" s="9"/>
    </row>
    <row r="15" spans="2:8">
      <c r="B15" s="82">
        <v>41102</v>
      </c>
      <c r="C15" s="81">
        <v>211011</v>
      </c>
      <c r="D15" s="81" t="s">
        <v>33</v>
      </c>
      <c r="E15" s="83">
        <v>2800</v>
      </c>
      <c r="F15" s="81">
        <v>4</v>
      </c>
      <c r="G15" s="79"/>
      <c r="H15" s="79"/>
    </row>
    <row r="16" spans="2:8">
      <c r="G16" s="6" t="s">
        <v>20</v>
      </c>
      <c r="H16" s="9"/>
    </row>
    <row r="17" spans="4:6" ht="17.25">
      <c r="D17" s="7" t="s">
        <v>39</v>
      </c>
    </row>
    <row r="18" spans="4:6">
      <c r="D18" s="6" t="s">
        <v>27</v>
      </c>
      <c r="E18" s="6" t="s">
        <v>40</v>
      </c>
      <c r="F18" s="6" t="s">
        <v>41</v>
      </c>
    </row>
    <row r="19" spans="4:6">
      <c r="D19" s="1" t="s">
        <v>29</v>
      </c>
      <c r="E19" s="1">
        <f ca="1">INT(RAND()*32)</f>
        <v>30</v>
      </c>
      <c r="F19" s="4"/>
    </row>
    <row r="20" spans="4:6">
      <c r="D20" s="81" t="s">
        <v>30</v>
      </c>
      <c r="E20" s="81">
        <f t="shared" ref="E20:E27" ca="1" si="0">INT(RAND()*32)</f>
        <v>22</v>
      </c>
      <c r="F20" s="80"/>
    </row>
    <row r="21" spans="4:6">
      <c r="D21" s="1" t="s">
        <v>32</v>
      </c>
      <c r="E21" s="1">
        <f t="shared" ca="1" si="0"/>
        <v>18</v>
      </c>
      <c r="F21" s="78"/>
    </row>
    <row r="22" spans="4:6">
      <c r="D22" s="81" t="s">
        <v>31</v>
      </c>
      <c r="E22" s="81">
        <f t="shared" ca="1" si="0"/>
        <v>29</v>
      </c>
      <c r="F22" s="80"/>
    </row>
    <row r="23" spans="4:6">
      <c r="D23" s="1" t="s">
        <v>34</v>
      </c>
      <c r="E23" s="1">
        <f t="shared" ca="1" si="0"/>
        <v>24</v>
      </c>
      <c r="F23" s="78"/>
    </row>
    <row r="24" spans="4:6">
      <c r="D24" s="81" t="s">
        <v>33</v>
      </c>
      <c r="E24" s="81">
        <f t="shared" ca="1" si="0"/>
        <v>21</v>
      </c>
      <c r="F24" s="80"/>
    </row>
    <row r="25" spans="4:6">
      <c r="D25" s="1" t="s">
        <v>42</v>
      </c>
      <c r="E25" s="1">
        <f t="shared" ca="1" si="0"/>
        <v>31</v>
      </c>
      <c r="F25" s="78"/>
    </row>
    <row r="26" spans="4:6">
      <c r="D26" s="81" t="s">
        <v>43</v>
      </c>
      <c r="E26" s="81">
        <f t="shared" ca="1" si="0"/>
        <v>0</v>
      </c>
      <c r="F26" s="80"/>
    </row>
    <row r="27" spans="4:6">
      <c r="D27" s="1" t="s">
        <v>44</v>
      </c>
      <c r="E27" s="1">
        <f t="shared" ca="1" si="0"/>
        <v>10</v>
      </c>
      <c r="F27" s="78"/>
    </row>
  </sheetData>
  <mergeCells count="1">
    <mergeCell ref="B1:H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N32"/>
  <sheetViews>
    <sheetView workbookViewId="0">
      <selection sqref="A1:L1"/>
    </sheetView>
  </sheetViews>
  <sheetFormatPr defaultColWidth="8.375" defaultRowHeight="13.5"/>
  <cols>
    <col min="1" max="1" width="7.5" bestFit="1" customWidth="1"/>
    <col min="2" max="2" width="10.25" bestFit="1" customWidth="1"/>
    <col min="3" max="6" width="7.125" bestFit="1" customWidth="1"/>
    <col min="7" max="7" width="6.5" bestFit="1" customWidth="1"/>
    <col min="8" max="8" width="7.125" bestFit="1" customWidth="1"/>
    <col min="9" max="9" width="10.5" bestFit="1" customWidth="1"/>
    <col min="10" max="12" width="12.375" customWidth="1"/>
    <col min="13" max="13" width="7.125" bestFit="1" customWidth="1"/>
    <col min="14" max="14" width="7.5" bestFit="1" customWidth="1"/>
  </cols>
  <sheetData>
    <row r="1" spans="1:14" ht="21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74"/>
      <c r="N1" s="74"/>
    </row>
    <row r="2" spans="1:14" ht="14.25" thickBot="1">
      <c r="A2" s="73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0"/>
      <c r="N2" s="70"/>
    </row>
    <row r="3" spans="1:14" ht="14.25" thickBot="1">
      <c r="A3" s="64"/>
      <c r="B3" s="63" t="s">
        <v>96</v>
      </c>
      <c r="C3" s="69"/>
      <c r="D3" s="69"/>
      <c r="E3" s="69"/>
      <c r="F3" s="69"/>
      <c r="G3" s="69"/>
      <c r="H3" s="69"/>
      <c r="I3" s="68" t="s">
        <v>95</v>
      </c>
      <c r="J3" s="67" t="s">
        <v>94</v>
      </c>
      <c r="K3" s="66"/>
      <c r="L3" s="65"/>
      <c r="M3" s="49"/>
      <c r="N3" s="49"/>
    </row>
    <row r="4" spans="1:14">
      <c r="A4" s="64"/>
      <c r="B4" s="63"/>
      <c r="C4" s="62" t="s">
        <v>93</v>
      </c>
      <c r="D4" s="61"/>
      <c r="E4" s="61"/>
      <c r="F4" s="61"/>
      <c r="G4" s="61"/>
      <c r="H4" s="61"/>
      <c r="I4" s="60" t="s">
        <v>92</v>
      </c>
      <c r="J4" s="59" t="s">
        <v>91</v>
      </c>
      <c r="K4" s="58"/>
      <c r="L4" s="58"/>
      <c r="N4" s="49"/>
    </row>
    <row r="5" spans="1:14" ht="27">
      <c r="A5" s="57" t="s">
        <v>90</v>
      </c>
      <c r="B5" s="56" t="s">
        <v>89</v>
      </c>
      <c r="C5" s="55" t="s">
        <v>88</v>
      </c>
      <c r="D5" s="54" t="s">
        <v>87</v>
      </c>
      <c r="E5" s="54" t="s">
        <v>86</v>
      </c>
      <c r="F5" s="54" t="s">
        <v>85</v>
      </c>
      <c r="G5" s="54" t="s">
        <v>84</v>
      </c>
      <c r="H5" s="54" t="s">
        <v>83</v>
      </c>
      <c r="I5" s="53" t="s">
        <v>82</v>
      </c>
      <c r="J5" s="52" t="s">
        <v>81</v>
      </c>
      <c r="K5" s="51" t="s">
        <v>80</v>
      </c>
      <c r="L5" s="50" t="s">
        <v>79</v>
      </c>
      <c r="N5" s="49"/>
    </row>
    <row r="6" spans="1:14">
      <c r="A6" s="32" t="s">
        <v>78</v>
      </c>
      <c r="B6" s="26"/>
      <c r="C6" s="46">
        <v>1399.17</v>
      </c>
      <c r="D6" s="30">
        <v>225.61500000000001</v>
      </c>
      <c r="E6" s="29">
        <v>112.995</v>
      </c>
      <c r="F6" s="29">
        <v>548.20699999999999</v>
      </c>
      <c r="G6" s="29">
        <v>220.88800000000001</v>
      </c>
      <c r="H6" s="29">
        <v>12.62</v>
      </c>
      <c r="I6" s="34">
        <v>84115</v>
      </c>
      <c r="J6" s="48" t="s">
        <v>77</v>
      </c>
      <c r="K6" s="47" t="s">
        <v>77</v>
      </c>
      <c r="L6" s="47" t="s">
        <v>77</v>
      </c>
    </row>
    <row r="7" spans="1:14">
      <c r="A7" s="44" t="s">
        <v>76</v>
      </c>
      <c r="B7" s="43"/>
      <c r="C7" s="46">
        <v>1540.826</v>
      </c>
      <c r="D7" s="30">
        <v>247.90099999999998</v>
      </c>
      <c r="E7" s="29">
        <v>129.67099999999999</v>
      </c>
      <c r="F7" s="29">
        <v>575.98599999999999</v>
      </c>
      <c r="G7" s="29">
        <v>246.25700000000001</v>
      </c>
      <c r="H7" s="29">
        <v>14.076000000000001</v>
      </c>
      <c r="I7" s="34">
        <v>90077</v>
      </c>
      <c r="J7" s="21"/>
      <c r="K7" s="20"/>
      <c r="L7" s="20"/>
    </row>
    <row r="8" spans="1:14">
      <c r="A8" s="44" t="s">
        <v>75</v>
      </c>
      <c r="B8" s="43"/>
      <c r="C8" s="45">
        <v>1700.241</v>
      </c>
      <c r="D8" s="35">
        <v>273.96100000000001</v>
      </c>
      <c r="E8" s="31">
        <v>148.39599999999999</v>
      </c>
      <c r="F8" s="31">
        <v>605.20299999999997</v>
      </c>
      <c r="G8" s="31">
        <v>276.68599999999998</v>
      </c>
      <c r="H8" s="31">
        <v>15.69</v>
      </c>
      <c r="I8" s="34">
        <v>94302</v>
      </c>
      <c r="J8" s="21"/>
      <c r="K8" s="33"/>
      <c r="L8" s="33"/>
    </row>
    <row r="9" spans="1:14">
      <c r="A9" s="44" t="s">
        <v>74</v>
      </c>
      <c r="B9" s="43"/>
      <c r="C9" s="31">
        <v>1898.404</v>
      </c>
      <c r="D9" s="35">
        <v>299.89700000000005</v>
      </c>
      <c r="E9" s="31">
        <v>170.02099999999999</v>
      </c>
      <c r="F9" s="31">
        <v>634.827</v>
      </c>
      <c r="G9" s="31">
        <v>313.125</v>
      </c>
      <c r="H9" s="31">
        <v>17.442</v>
      </c>
      <c r="I9" s="34">
        <v>99209</v>
      </c>
      <c r="J9" s="21"/>
      <c r="K9" s="33"/>
      <c r="L9" s="33"/>
    </row>
    <row r="10" spans="1:14">
      <c r="A10" s="32" t="s">
        <v>73</v>
      </c>
      <c r="B10" s="26"/>
      <c r="C10" s="31">
        <v>2142.049</v>
      </c>
      <c r="D10" s="30">
        <v>324.28799999999995</v>
      </c>
      <c r="E10" s="29">
        <v>192.393</v>
      </c>
      <c r="F10" s="31">
        <v>656.65499999999997</v>
      </c>
      <c r="G10" s="31">
        <v>356.34</v>
      </c>
      <c r="H10" s="31">
        <v>19.2</v>
      </c>
      <c r="I10" s="34">
        <v>104665</v>
      </c>
      <c r="J10" s="21"/>
      <c r="K10" s="33"/>
      <c r="L10" s="33"/>
    </row>
    <row r="11" spans="1:14">
      <c r="A11" s="32" t="s">
        <v>72</v>
      </c>
      <c r="B11" s="26"/>
      <c r="C11" s="31">
        <v>2396.5940000000001</v>
      </c>
      <c r="D11" s="30">
        <v>349.14300000000003</v>
      </c>
      <c r="E11" s="29">
        <v>216.09700000000001</v>
      </c>
      <c r="F11" s="31">
        <v>676.34100000000001</v>
      </c>
      <c r="G11" s="31">
        <v>406.02600000000001</v>
      </c>
      <c r="H11" s="31">
        <v>21.306999999999999</v>
      </c>
      <c r="I11" s="34">
        <v>111940</v>
      </c>
      <c r="J11" s="21"/>
      <c r="K11" s="33"/>
      <c r="L11" s="33"/>
    </row>
    <row r="12" spans="1:14">
      <c r="A12" s="32" t="s">
        <v>71</v>
      </c>
      <c r="B12" s="26"/>
      <c r="C12" s="31">
        <v>2630.7460000000001</v>
      </c>
      <c r="D12" s="30">
        <v>374.11400000000003</v>
      </c>
      <c r="E12" s="29">
        <v>242.24799999999999</v>
      </c>
      <c r="F12" s="31">
        <v>693.23199999999997</v>
      </c>
      <c r="G12" s="31">
        <v>466.87099999999998</v>
      </c>
      <c r="H12" s="31">
        <v>22.536000000000001</v>
      </c>
      <c r="I12" s="34">
        <v>117060</v>
      </c>
      <c r="J12" s="21"/>
      <c r="K12" s="33"/>
      <c r="L12" s="33"/>
    </row>
    <row r="13" spans="1:14">
      <c r="A13" s="32" t="s">
        <v>70</v>
      </c>
      <c r="B13" s="26"/>
      <c r="C13" s="31">
        <v>2885.154</v>
      </c>
      <c r="D13" s="30">
        <v>400.63200000000001</v>
      </c>
      <c r="E13" s="29">
        <v>268.68099999999998</v>
      </c>
      <c r="F13" s="29">
        <v>706.68</v>
      </c>
      <c r="G13" s="29">
        <v>539.01599999999996</v>
      </c>
      <c r="H13" s="29">
        <v>24.346</v>
      </c>
      <c r="I13" s="34">
        <v>121049</v>
      </c>
      <c r="J13" s="21"/>
      <c r="K13" s="20"/>
      <c r="L13" s="20"/>
    </row>
    <row r="14" spans="1:14">
      <c r="A14" s="32" t="s">
        <v>69</v>
      </c>
      <c r="B14" s="26"/>
      <c r="C14" s="31">
        <v>3164.0810000000001</v>
      </c>
      <c r="D14" s="30">
        <v>427.91399999999999</v>
      </c>
      <c r="E14" s="29">
        <v>295.03699999999998</v>
      </c>
      <c r="F14" s="29">
        <v>721.98099999999999</v>
      </c>
      <c r="G14" s="29">
        <v>619.47699999999998</v>
      </c>
      <c r="H14" s="29">
        <v>26.33</v>
      </c>
      <c r="I14" s="34">
        <v>123611</v>
      </c>
      <c r="J14" s="21"/>
      <c r="K14" s="20"/>
      <c r="L14" s="20"/>
    </row>
    <row r="15" spans="1:14">
      <c r="A15" s="42" t="s">
        <v>68</v>
      </c>
      <c r="B15" s="41"/>
      <c r="C15" s="39">
        <v>3423.2849999999999</v>
      </c>
      <c r="D15" s="40">
        <v>457.41199999999998</v>
      </c>
      <c r="E15" s="39">
        <v>320.59100000000001</v>
      </c>
      <c r="F15" s="39">
        <v>728.58600000000001</v>
      </c>
      <c r="G15" s="39">
        <v>703.48699999999997</v>
      </c>
      <c r="H15" s="39">
        <v>28.501999999999999</v>
      </c>
      <c r="I15" s="38">
        <v>125570</v>
      </c>
      <c r="J15" s="37"/>
      <c r="K15" s="36"/>
      <c r="L15" s="36"/>
    </row>
    <row r="16" spans="1:14">
      <c r="A16" s="32" t="s">
        <v>67</v>
      </c>
      <c r="B16" s="26"/>
      <c r="C16" s="31">
        <v>3488</v>
      </c>
      <c r="D16" s="30">
        <v>461</v>
      </c>
      <c r="E16" s="29">
        <v>322</v>
      </c>
      <c r="F16" s="29">
        <v>729</v>
      </c>
      <c r="G16" s="31">
        <v>739</v>
      </c>
      <c r="H16" s="29">
        <v>29</v>
      </c>
      <c r="I16" s="34">
        <v>125859</v>
      </c>
      <c r="J16" s="21"/>
      <c r="K16" s="20"/>
      <c r="L16" s="20"/>
    </row>
    <row r="17" spans="1:12">
      <c r="A17" s="32" t="s">
        <v>66</v>
      </c>
      <c r="B17" s="26"/>
      <c r="C17" s="31">
        <v>3538</v>
      </c>
      <c r="D17" s="30">
        <v>467</v>
      </c>
      <c r="E17" s="29">
        <v>327</v>
      </c>
      <c r="F17" s="29">
        <v>729</v>
      </c>
      <c r="G17" s="29">
        <v>758</v>
      </c>
      <c r="H17" s="29">
        <v>29</v>
      </c>
      <c r="I17" s="34">
        <v>126157</v>
      </c>
      <c r="J17" s="21"/>
      <c r="K17" s="33"/>
      <c r="L17" s="33"/>
    </row>
    <row r="18" spans="1:12">
      <c r="A18" s="32" t="s">
        <v>65</v>
      </c>
      <c r="B18" s="26"/>
      <c r="C18" s="31">
        <v>3585</v>
      </c>
      <c r="D18" s="30">
        <v>472</v>
      </c>
      <c r="E18" s="29">
        <v>336</v>
      </c>
      <c r="F18" s="29">
        <v>729</v>
      </c>
      <c r="G18" s="29">
        <v>749</v>
      </c>
      <c r="H18" s="29">
        <v>30</v>
      </c>
      <c r="I18" s="34">
        <v>126472</v>
      </c>
      <c r="J18" s="21"/>
      <c r="K18" s="33"/>
      <c r="L18" s="33"/>
    </row>
    <row r="19" spans="1:12">
      <c r="A19" s="32" t="s">
        <v>64</v>
      </c>
      <c r="B19" s="26"/>
      <c r="C19" s="31">
        <v>3634</v>
      </c>
      <c r="D19" s="30">
        <v>478</v>
      </c>
      <c r="E19" s="29">
        <v>341</v>
      </c>
      <c r="F19" s="29">
        <v>729</v>
      </c>
      <c r="G19" s="29">
        <v>767</v>
      </c>
      <c r="H19" s="29">
        <v>30</v>
      </c>
      <c r="I19" s="34">
        <v>126667</v>
      </c>
      <c r="J19" s="21"/>
      <c r="K19" s="33"/>
      <c r="L19" s="33"/>
    </row>
    <row r="20" spans="1:12">
      <c r="A20" s="32" t="s">
        <v>63</v>
      </c>
      <c r="B20" s="26"/>
      <c r="C20" s="31">
        <v>3683</v>
      </c>
      <c r="D20" s="30">
        <v>483</v>
      </c>
      <c r="E20" s="29">
        <v>346</v>
      </c>
      <c r="F20" s="29">
        <v>729</v>
      </c>
      <c r="G20" s="29">
        <v>784</v>
      </c>
      <c r="H20" s="29">
        <v>30.4</v>
      </c>
      <c r="I20" s="34">
        <v>126926</v>
      </c>
      <c r="J20" s="21"/>
      <c r="K20" s="33"/>
      <c r="L20" s="33"/>
    </row>
    <row r="21" spans="1:12">
      <c r="A21" s="32" t="s">
        <v>62</v>
      </c>
      <c r="B21" s="26"/>
      <c r="C21" s="31">
        <v>3721</v>
      </c>
      <c r="D21" s="30">
        <v>493</v>
      </c>
      <c r="E21" s="29">
        <v>351</v>
      </c>
      <c r="F21" s="29">
        <v>726</v>
      </c>
      <c r="G21" s="29">
        <v>813</v>
      </c>
      <c r="H21" s="29">
        <v>31</v>
      </c>
      <c r="I21" s="34">
        <v>127290</v>
      </c>
      <c r="J21" s="21"/>
      <c r="K21" s="33"/>
      <c r="L21" s="33"/>
    </row>
    <row r="22" spans="1:12">
      <c r="A22" s="32" t="s">
        <v>61</v>
      </c>
      <c r="B22" s="26"/>
      <c r="C22" s="31">
        <v>3769</v>
      </c>
      <c r="D22" s="35">
        <v>498</v>
      </c>
      <c r="E22" s="31">
        <v>357</v>
      </c>
      <c r="F22" s="31">
        <v>725</v>
      </c>
      <c r="G22" s="31">
        <v>832</v>
      </c>
      <c r="H22" s="31">
        <v>31</v>
      </c>
      <c r="I22" s="34">
        <v>127560</v>
      </c>
      <c r="J22" s="21"/>
      <c r="K22" s="33"/>
      <c r="L22" s="33"/>
    </row>
    <row r="23" spans="1:12">
      <c r="A23" s="32" t="s">
        <v>60</v>
      </c>
      <c r="B23" s="26"/>
      <c r="C23" s="31">
        <v>3910.66</v>
      </c>
      <c r="D23" s="30">
        <v>514.76700000000005</v>
      </c>
      <c r="E23" s="29">
        <v>370.51</v>
      </c>
      <c r="F23" s="29">
        <v>720.89800000000002</v>
      </c>
      <c r="G23" s="29">
        <v>891.69</v>
      </c>
      <c r="H23" s="29">
        <v>32.476999999999997</v>
      </c>
      <c r="I23" s="28">
        <v>127708</v>
      </c>
      <c r="J23" s="21"/>
      <c r="K23" s="20"/>
      <c r="L23" s="20"/>
    </row>
    <row r="24" spans="1:12">
      <c r="A24" s="27" t="s">
        <v>59</v>
      </c>
      <c r="B24" s="26"/>
      <c r="C24" s="25">
        <v>4144.9369999999999</v>
      </c>
      <c r="D24" s="24">
        <v>541.43200000000002</v>
      </c>
      <c r="E24" s="23">
        <v>394.78399999999999</v>
      </c>
      <c r="F24" s="23">
        <v>713.21100000000001</v>
      </c>
      <c r="G24" s="23">
        <v>996.96</v>
      </c>
      <c r="H24" s="23">
        <v>34.411000000000001</v>
      </c>
      <c r="I24" s="22">
        <v>127473</v>
      </c>
      <c r="J24" s="21"/>
      <c r="K24" s="20"/>
      <c r="L24" s="20"/>
    </row>
    <row r="25" spans="1:12">
      <c r="A25" s="27" t="s">
        <v>58</v>
      </c>
      <c r="B25" s="26"/>
      <c r="C25" s="25">
        <v>4370.625</v>
      </c>
      <c r="D25" s="24">
        <v>567.64699999999993</v>
      </c>
      <c r="E25" s="23">
        <v>418.238</v>
      </c>
      <c r="F25" s="23">
        <v>704.50599999999997</v>
      </c>
      <c r="G25" s="23">
        <v>1110.01</v>
      </c>
      <c r="H25" s="23">
        <v>36.334000000000003</v>
      </c>
      <c r="I25" s="22">
        <v>126266</v>
      </c>
      <c r="J25" s="21"/>
      <c r="K25" s="20"/>
      <c r="L25" s="20"/>
    </row>
    <row r="26" spans="1:12">
      <c r="A26" s="27" t="s">
        <v>57</v>
      </c>
      <c r="B26" s="26"/>
      <c r="C26" s="25">
        <v>4581.5839999999998</v>
      </c>
      <c r="D26" s="24">
        <v>593.35800000000006</v>
      </c>
      <c r="E26" s="23">
        <v>440.26299999999998</v>
      </c>
      <c r="F26" s="23">
        <v>694.87699999999995</v>
      </c>
      <c r="G26" s="23">
        <v>1230.9749999999999</v>
      </c>
      <c r="H26" s="23">
        <v>38.220999999999997</v>
      </c>
      <c r="I26" s="22">
        <v>124107</v>
      </c>
      <c r="J26" s="21"/>
      <c r="K26" s="20"/>
      <c r="L26" s="20"/>
    </row>
    <row r="27" spans="1:12">
      <c r="A27" s="27" t="s">
        <v>56</v>
      </c>
      <c r="B27" s="26"/>
      <c r="C27" s="25">
        <v>4776.5990000000002</v>
      </c>
      <c r="D27" s="24">
        <v>617.66899999999998</v>
      </c>
      <c r="E27" s="23">
        <v>460.77</v>
      </c>
      <c r="F27" s="23">
        <v>683.53300000000002</v>
      </c>
      <c r="G27" s="23">
        <v>1358.1179999999999</v>
      </c>
      <c r="H27" s="23">
        <v>40.052</v>
      </c>
      <c r="I27" s="22">
        <v>121136</v>
      </c>
      <c r="J27" s="21"/>
      <c r="K27" s="20"/>
      <c r="L27" s="20"/>
    </row>
    <row r="28" spans="1:12">
      <c r="A28" s="27" t="s">
        <v>55</v>
      </c>
      <c r="B28" s="26"/>
      <c r="C28" s="25">
        <v>4949.6040000000003</v>
      </c>
      <c r="D28" s="24">
        <v>639.86900000000003</v>
      </c>
      <c r="E28" s="23">
        <v>479.61399999999998</v>
      </c>
      <c r="F28" s="23">
        <v>670.31100000000004</v>
      </c>
      <c r="G28" s="23">
        <v>1488.8889999999999</v>
      </c>
      <c r="H28" s="23">
        <v>41.777000000000001</v>
      </c>
      <c r="I28" s="22">
        <v>117580</v>
      </c>
      <c r="J28" s="21"/>
      <c r="K28" s="20"/>
      <c r="L28" s="20"/>
    </row>
    <row r="29" spans="1:12">
      <c r="A29" s="27" t="s">
        <v>54</v>
      </c>
      <c r="B29" s="26"/>
      <c r="C29" s="25">
        <v>5101.268</v>
      </c>
      <c r="D29" s="24">
        <v>659.70299999999997</v>
      </c>
      <c r="E29" s="23">
        <v>496.44499999999999</v>
      </c>
      <c r="F29" s="23">
        <v>655.31100000000004</v>
      </c>
      <c r="G29" s="23">
        <v>1619.7829999999999</v>
      </c>
      <c r="H29" s="23">
        <v>43.344999999999999</v>
      </c>
      <c r="I29" s="22">
        <v>113602</v>
      </c>
      <c r="J29" s="21"/>
      <c r="K29" s="20"/>
      <c r="L29" s="20"/>
    </row>
    <row r="30" spans="1:12">
      <c r="A30" s="27" t="s">
        <v>53</v>
      </c>
      <c r="B30" s="26"/>
      <c r="C30" s="25">
        <v>5232.0649999999996</v>
      </c>
      <c r="D30" s="24">
        <v>677.31700000000001</v>
      </c>
      <c r="E30" s="23">
        <v>511.33300000000003</v>
      </c>
      <c r="F30" s="23">
        <v>638.87800000000004</v>
      </c>
      <c r="G30" s="23">
        <v>1750.3309999999999</v>
      </c>
      <c r="H30" s="23">
        <v>44.734999999999999</v>
      </c>
      <c r="I30" s="22">
        <v>109338</v>
      </c>
      <c r="J30" s="21"/>
      <c r="K30" s="20"/>
      <c r="L30" s="20"/>
    </row>
    <row r="31" spans="1:12">
      <c r="A31" s="27" t="s">
        <v>52</v>
      </c>
      <c r="B31" s="26"/>
      <c r="C31" s="25">
        <v>5341.2269999999999</v>
      </c>
      <c r="D31" s="24">
        <v>693.15499999999997</v>
      </c>
      <c r="E31" s="23">
        <v>524.24699999999996</v>
      </c>
      <c r="F31" s="23">
        <v>621.52</v>
      </c>
      <c r="G31" s="23">
        <v>1878.672</v>
      </c>
      <c r="H31" s="23">
        <v>45.970999999999997</v>
      </c>
      <c r="I31" s="22">
        <v>104960</v>
      </c>
      <c r="J31" s="21"/>
      <c r="K31" s="20"/>
      <c r="L31" s="20"/>
    </row>
    <row r="32" spans="1:12" ht="14.25" thickBot="1">
      <c r="A32" s="19" t="s">
        <v>51</v>
      </c>
      <c r="B32" s="18"/>
      <c r="C32" s="16">
        <v>5428.17</v>
      </c>
      <c r="D32" s="17">
        <v>707.66499999999996</v>
      </c>
      <c r="E32" s="16">
        <v>535.51499999999999</v>
      </c>
      <c r="F32" s="16">
        <v>603.32799999999997</v>
      </c>
      <c r="G32" s="16">
        <v>2000.383</v>
      </c>
      <c r="H32" s="16">
        <v>47.191000000000003</v>
      </c>
      <c r="I32" s="15">
        <v>100593</v>
      </c>
      <c r="J32" s="14"/>
      <c r="K32" s="13"/>
      <c r="L32" s="13"/>
    </row>
  </sheetData>
  <mergeCells count="1">
    <mergeCell ref="A1:L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155A-56AC-4516-91D9-B8170CD802D8}">
  <sheetPr>
    <tabColor theme="9" tint="0.39997558519241921"/>
  </sheetPr>
  <dimension ref="B1:K17"/>
  <sheetViews>
    <sheetView workbookViewId="0"/>
  </sheetViews>
  <sheetFormatPr defaultRowHeight="13.5"/>
  <cols>
    <col min="1" max="1" width="2.125" customWidth="1"/>
    <col min="2" max="2" width="10.25" bestFit="1" customWidth="1"/>
    <col min="4" max="11" width="10.375" customWidth="1"/>
  </cols>
  <sheetData>
    <row r="1" spans="2:11" ht="18.75">
      <c r="B1" s="106" t="s">
        <v>99</v>
      </c>
      <c r="C1" s="106"/>
      <c r="D1" s="106"/>
      <c r="E1" s="106"/>
      <c r="F1" s="106"/>
    </row>
    <row r="3" spans="2:11">
      <c r="B3" s="84" t="s">
        <v>100</v>
      </c>
      <c r="C3" s="85">
        <v>1000</v>
      </c>
      <c r="E3" s="84" t="s">
        <v>124</v>
      </c>
      <c r="F3" s="85" t="s">
        <v>123</v>
      </c>
    </row>
    <row r="5" spans="2:11" ht="27">
      <c r="B5" s="86"/>
      <c r="C5" s="84" t="s">
        <v>101</v>
      </c>
      <c r="D5" s="87" t="s">
        <v>102</v>
      </c>
      <c r="E5" s="87" t="s">
        <v>103</v>
      </c>
      <c r="F5" s="87" t="s">
        <v>104</v>
      </c>
      <c r="G5" s="87" t="s">
        <v>105</v>
      </c>
      <c r="H5" s="87" t="s">
        <v>106</v>
      </c>
      <c r="I5" s="87" t="s">
        <v>107</v>
      </c>
      <c r="J5" s="87" t="s">
        <v>108</v>
      </c>
      <c r="K5" s="87" t="s">
        <v>109</v>
      </c>
    </row>
    <row r="6" spans="2:11">
      <c r="B6" s="84" t="s">
        <v>110</v>
      </c>
      <c r="C6" s="88" t="s">
        <v>111</v>
      </c>
      <c r="D6" s="89">
        <v>0</v>
      </c>
      <c r="E6" s="89">
        <v>300</v>
      </c>
      <c r="F6" s="89">
        <v>400</v>
      </c>
      <c r="G6" s="89">
        <v>500</v>
      </c>
      <c r="H6" s="89">
        <v>550</v>
      </c>
      <c r="I6" s="89">
        <v>600</v>
      </c>
      <c r="J6" s="89">
        <v>700</v>
      </c>
      <c r="K6" s="89">
        <v>800</v>
      </c>
    </row>
    <row r="7" spans="2:11">
      <c r="B7" s="90" t="s">
        <v>112</v>
      </c>
      <c r="C7" s="91">
        <v>0</v>
      </c>
      <c r="D7" s="92"/>
      <c r="E7" s="93"/>
      <c r="F7" s="93"/>
      <c r="G7" s="93"/>
      <c r="H7" s="93"/>
      <c r="I7" s="93"/>
      <c r="J7" s="93"/>
      <c r="K7" s="94"/>
    </row>
    <row r="8" spans="2:11">
      <c r="B8" s="90" t="s">
        <v>113</v>
      </c>
      <c r="C8" s="91">
        <v>80</v>
      </c>
      <c r="D8" s="95"/>
      <c r="E8" s="96"/>
      <c r="F8" s="96"/>
      <c r="G8" s="96"/>
      <c r="H8" s="96"/>
      <c r="I8" s="96"/>
      <c r="J8" s="96"/>
      <c r="K8" s="97"/>
    </row>
    <row r="9" spans="2:11">
      <c r="B9" s="90" t="s">
        <v>114</v>
      </c>
      <c r="C9" s="91">
        <v>160</v>
      </c>
      <c r="D9" s="95"/>
      <c r="E9" s="96"/>
      <c r="F9" s="96"/>
      <c r="G9" s="96"/>
      <c r="H9" s="96"/>
      <c r="I9" s="96"/>
      <c r="J9" s="96"/>
      <c r="K9" s="97"/>
    </row>
    <row r="10" spans="2:11">
      <c r="B10" s="90" t="s">
        <v>115</v>
      </c>
      <c r="C10" s="91">
        <v>240</v>
      </c>
      <c r="D10" s="95"/>
      <c r="E10" s="96"/>
      <c r="F10" s="96"/>
      <c r="G10" s="96"/>
      <c r="H10" s="96"/>
      <c r="I10" s="96"/>
      <c r="J10" s="96"/>
      <c r="K10" s="97"/>
    </row>
    <row r="11" spans="2:11">
      <c r="B11" s="90" t="s">
        <v>116</v>
      </c>
      <c r="C11" s="91">
        <v>320</v>
      </c>
      <c r="D11" s="95"/>
      <c r="E11" s="96"/>
      <c r="F11" s="96"/>
      <c r="G11" s="96"/>
      <c r="H11" s="96"/>
      <c r="I11" s="96"/>
      <c r="J11" s="96"/>
      <c r="K11" s="97"/>
    </row>
    <row r="12" spans="2:11">
      <c r="B12" s="90" t="s">
        <v>117</v>
      </c>
      <c r="C12" s="91">
        <v>400</v>
      </c>
      <c r="D12" s="95"/>
      <c r="E12" s="96"/>
      <c r="F12" s="96"/>
      <c r="G12" s="96"/>
      <c r="H12" s="96"/>
      <c r="I12" s="96"/>
      <c r="J12" s="96"/>
      <c r="K12" s="97"/>
    </row>
    <row r="13" spans="2:11">
      <c r="B13" s="90" t="s">
        <v>118</v>
      </c>
      <c r="C13" s="91">
        <v>480</v>
      </c>
      <c r="D13" s="95"/>
      <c r="E13" s="96"/>
      <c r="F13" s="96"/>
      <c r="G13" s="96"/>
      <c r="H13" s="96"/>
      <c r="I13" s="96"/>
      <c r="J13" s="96"/>
      <c r="K13" s="97"/>
    </row>
    <row r="14" spans="2:11">
      <c r="B14" s="90" t="s">
        <v>119</v>
      </c>
      <c r="C14" s="91">
        <v>560</v>
      </c>
      <c r="D14" s="95"/>
      <c r="E14" s="96"/>
      <c r="F14" s="96"/>
      <c r="G14" s="96"/>
      <c r="H14" s="96"/>
      <c r="I14" s="96"/>
      <c r="J14" s="96"/>
      <c r="K14" s="97"/>
    </row>
    <row r="15" spans="2:11">
      <c r="B15" s="90" t="s">
        <v>120</v>
      </c>
      <c r="C15" s="91">
        <v>640</v>
      </c>
      <c r="D15" s="95"/>
      <c r="E15" s="96"/>
      <c r="F15" s="96"/>
      <c r="G15" s="96"/>
      <c r="H15" s="96"/>
      <c r="I15" s="96"/>
      <c r="J15" s="96"/>
      <c r="K15" s="97"/>
    </row>
    <row r="16" spans="2:11">
      <c r="B16" s="90" t="s">
        <v>121</v>
      </c>
      <c r="C16" s="91">
        <v>720</v>
      </c>
      <c r="D16" s="95"/>
      <c r="E16" s="96"/>
      <c r="F16" s="96"/>
      <c r="G16" s="96"/>
      <c r="H16" s="96"/>
      <c r="I16" s="96"/>
      <c r="J16" s="96"/>
      <c r="K16" s="97"/>
    </row>
    <row r="17" spans="2:11">
      <c r="B17" s="90" t="s">
        <v>122</v>
      </c>
      <c r="C17" s="91">
        <v>800</v>
      </c>
      <c r="D17" s="98"/>
      <c r="E17" s="99"/>
      <c r="F17" s="99"/>
      <c r="G17" s="99"/>
      <c r="H17" s="99"/>
      <c r="I17" s="99"/>
      <c r="J17" s="99"/>
      <c r="K17" s="100"/>
    </row>
  </sheetData>
  <mergeCells count="1">
    <mergeCell ref="B1:F1"/>
  </mergeCells>
  <phoneticPr fontId="2"/>
  <dataValidations count="1">
    <dataValidation type="list" allowBlank="1" showInputMessage="1" showErrorMessage="1" sqref="F3" xr:uid="{24A58B6F-9986-4815-A258-76E38AC048F4}">
      <formula1>"あり,なし"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営業成績</vt:lpstr>
      <vt:lpstr>売上一覧</vt:lpstr>
      <vt:lpstr>世界人口</vt:lpstr>
      <vt:lpstr>配送料金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2003-07-08T08:48:24Z</dcterms:created>
  <dcterms:modified xsi:type="dcterms:W3CDTF">2021-08-05T01:54:14Z</dcterms:modified>
</cp:coreProperties>
</file>